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workbookPr autoCompressPictures="0"/>
  <bookViews>
    <workbookView xWindow="0" yWindow="0" windowWidth="27160" windowHeight="15240" tabRatio="500"/>
  </bookViews>
  <sheets>
    <sheet name="All Blends" sheetId="1" r:id="rId1"/>
    <sheet name="Sheet3"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16" i="1" l="1"/>
  <c r="O15" i="1"/>
  <c r="O14" i="1"/>
  <c r="O13" i="1"/>
  <c r="O12" i="1"/>
  <c r="O11" i="1"/>
  <c r="O10" i="1"/>
  <c r="O9" i="1"/>
  <c r="O8" i="1"/>
  <c r="G43" i="1"/>
  <c r="H51" i="1"/>
  <c r="H50" i="1"/>
  <c r="H49" i="1"/>
  <c r="H48" i="1"/>
  <c r="H47" i="1"/>
  <c r="H46" i="1"/>
  <c r="H45" i="1"/>
  <c r="G32" i="1"/>
  <c r="H40" i="1"/>
  <c r="H39" i="1"/>
  <c r="H38" i="1"/>
  <c r="H37" i="1"/>
  <c r="H36" i="1"/>
  <c r="H35" i="1"/>
  <c r="H34" i="1"/>
  <c r="G24" i="1"/>
  <c r="H28" i="1"/>
  <c r="H27" i="1"/>
  <c r="H26" i="1"/>
  <c r="G12" i="1"/>
  <c r="H20" i="1"/>
  <c r="H19" i="1"/>
  <c r="H18" i="1"/>
  <c r="H17" i="1"/>
  <c r="H16" i="1"/>
  <c r="H15" i="1"/>
  <c r="H14" i="1"/>
</calcChain>
</file>

<file path=xl/sharedStrings.xml><?xml version="1.0" encoding="utf-8"?>
<sst xmlns="http://schemas.openxmlformats.org/spreadsheetml/2006/main" count="55" uniqueCount="24">
  <si>
    <t>Gluten-Free Flour Blends from Glutenfreeonashoestring.com</t>
  </si>
  <si>
    <t>DIRECTIONS</t>
  </si>
  <si>
    <t>In the yellow box of the recipe you wish to use, change the number to reflect the number of cups you want to make and let the spreadsheet do the math for you.</t>
  </si>
  <si>
    <t># of Cups Needed</t>
  </si>
  <si>
    <t>%</t>
  </si>
  <si>
    <t>grams</t>
  </si>
  <si>
    <t>White Rice Flour</t>
  </si>
  <si>
    <t>Cornstarch</t>
  </si>
  <si>
    <t>Brown Rice Flour</t>
  </si>
  <si>
    <t>Tapioca Starch</t>
  </si>
  <si>
    <t>Non-Fat Dry Milk</t>
  </si>
  <si>
    <t>Potato Starch</t>
  </si>
  <si>
    <t>Mock Cup4Cup Blend</t>
  </si>
  <si>
    <t>Mock Better Batter</t>
  </si>
  <si>
    <t>Potato Flour</t>
  </si>
  <si>
    <t>Pectin</t>
  </si>
  <si>
    <r>
      <t>Better</t>
    </r>
    <r>
      <rPr>
        <b/>
        <sz val="20"/>
        <color rgb="FF000000"/>
        <rFont val="Calibri"/>
      </rPr>
      <t xml:space="preserve"> </t>
    </r>
    <r>
      <rPr>
        <b/>
        <sz val="20"/>
        <color rgb="FF000000"/>
        <rFont val="Calibri"/>
      </rPr>
      <t>Than</t>
    </r>
    <r>
      <rPr>
        <b/>
        <sz val="20"/>
        <color rgb="FF000000"/>
        <rFont val="Calibri"/>
      </rPr>
      <t xml:space="preserve"> </t>
    </r>
    <r>
      <rPr>
        <b/>
        <sz val="20"/>
        <color rgb="FF000000"/>
        <rFont val="Calibri"/>
      </rPr>
      <t>Cup4Cup Blend</t>
    </r>
  </si>
  <si>
    <r>
      <rPr>
        <b/>
        <sz val="20"/>
        <color rgb="FF000000"/>
        <rFont val="Calibri"/>
      </rPr>
      <t xml:space="preserve">Basic </t>
    </r>
    <r>
      <rPr>
        <b/>
        <sz val="20"/>
        <color rgb="FF000000"/>
        <rFont val="Calibri"/>
      </rPr>
      <t>Xantha</t>
    </r>
    <r>
      <rPr>
        <b/>
        <sz val="20"/>
        <color rgb="FF000000"/>
        <rFont val="Calibri"/>
      </rPr>
      <t>n</t>
    </r>
    <r>
      <rPr>
        <b/>
        <sz val="20"/>
        <color rgb="FF000000"/>
        <rFont val="Calibri"/>
      </rPr>
      <t>-Free Blend</t>
    </r>
  </si>
  <si>
    <r>
      <t>Xanth</t>
    </r>
    <r>
      <rPr>
        <sz val="14"/>
        <color rgb="FF000000"/>
        <rFont val="Calibri"/>
      </rPr>
      <t>an</t>
    </r>
    <r>
      <rPr>
        <sz val="14"/>
        <color rgb="FF000000"/>
        <rFont val="Calibri"/>
      </rPr>
      <t xml:space="preserve"> Gum</t>
    </r>
  </si>
  <si>
    <r>
      <t>Xanth</t>
    </r>
    <r>
      <rPr>
        <sz val="14"/>
        <color rgb="FF000000"/>
        <rFont val="Calibri"/>
      </rPr>
      <t>an</t>
    </r>
    <r>
      <rPr>
        <sz val="14"/>
        <color rgb="FF000000"/>
        <rFont val="Calibri"/>
      </rPr>
      <t xml:space="preserve"> Gum</t>
    </r>
  </si>
  <si>
    <t xml:space="preserve"> High Quality Gluten Free Bread Flour</t>
  </si>
  <si>
    <t>Xanthan Gum</t>
  </si>
  <si>
    <t>Whey Protein Isolate</t>
  </si>
  <si>
    <t>Expandex</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</si>
</sst>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color rgb="FF000000"/>
      <name val="Arial"/>
    </font>
    <font>
      <b/>
      <sz val="14"/>
      <color rgb="FF000000"/>
      <name val="Calibri"/>
    </font>
    <font>
      <sz val="11"/>
      <color rgb="FF000000"/>
      <name val="Calibri"/>
    </font>
    <font>
      <sz val="14"/>
      <color rgb="FF000000"/>
      <name val="Calibri"/>
    </font>
    <font>
      <i/>
      <sz val="12"/>
      <color rgb="FF000000"/>
      <name val="Calibri"/>
    </font>
    <font>
      <sz val="11"/>
      <color rgb="FF000000"/>
      <name val="Calibri"/>
    </font>
    <font>
      <b/>
      <sz val="14"/>
      <color rgb="FF000000"/>
      <name val="Calibri"/>
    </font>
    <font>
      <sz val="8"/>
      <color rgb="FF000000"/>
      <name val="Calibri"/>
    </font>
    <font>
      <i/>
      <sz val="12"/>
      <color rgb="FF000000"/>
      <name val="Calibri"/>
    </font>
    <font>
      <i/>
      <sz val="12"/>
      <color rgb="FF000000"/>
      <name val="Calibri"/>
    </font>
    <font>
      <sz val="11"/>
      <color rgb="FF000000"/>
      <name val="Calibri"/>
    </font>
    <font>
      <b/>
      <sz val="20"/>
      <color rgb="FF000000"/>
      <name val="Calibri"/>
    </font>
    <font>
      <sz val="11"/>
      <color rgb="FF000000"/>
      <name val="Calibri"/>
    </font>
    <font>
      <b/>
      <i/>
      <sz val="16"/>
      <color rgb="FF000000"/>
      <name val="Calibri"/>
    </font>
    <font>
      <sz val="14"/>
      <color rgb="FF000000"/>
      <name val="Calibri"/>
    </font>
    <font>
      <sz val="14"/>
      <color rgb="FF000000"/>
      <name val="Calibri"/>
    </font>
    <font>
      <sz val="11"/>
      <color rgb="FF000000"/>
      <name val="Calibri"/>
    </font>
    <font>
      <b/>
      <sz val="18"/>
      <color rgb="FF000000"/>
      <name val="Calibri"/>
    </font>
    <font>
      <sz val="14"/>
      <color rgb="FF000000"/>
      <name val="Calibri"/>
    </font>
    <font>
      <sz val="11"/>
      <color rgb="FF000000"/>
      <name val="Calibri"/>
    </font>
    <font>
      <sz val="11"/>
      <color rgb="FF000000"/>
      <name val="Calibri"/>
    </font>
    <font>
      <sz val="14"/>
      <color rgb="FF000000"/>
      <name val="Calibri"/>
    </font>
    <font>
      <b/>
      <sz val="14"/>
      <color rgb="FF000000"/>
      <name val="Calibri"/>
    </font>
    <font>
      <i/>
      <sz val="11"/>
      <color rgb="FF000000"/>
      <name val="Calibri"/>
    </font>
    <font>
      <b/>
      <sz val="20"/>
      <color rgb="FF000000"/>
      <name val="Calibri"/>
    </font>
    <font>
      <b/>
      <sz val="14"/>
      <color rgb="FF000000"/>
      <name val="Calibri"/>
    </font>
    <font>
      <b/>
      <sz val="18"/>
      <color rgb="FF000000"/>
      <name val="Calibri"/>
    </font>
    <font>
      <i/>
      <sz val="12"/>
      <color rgb="FF000000"/>
      <name val="Calibri"/>
    </font>
    <font>
      <sz val="11"/>
      <color rgb="FF000000"/>
      <name val="Calibri"/>
    </font>
    <font>
      <i/>
      <sz val="12"/>
      <color rgb="FF000000"/>
      <name val="Calibri"/>
    </font>
    <font>
      <sz val="14"/>
      <color rgb="FF000000"/>
      <name val="Calibri"/>
    </font>
    <font>
      <i/>
      <sz val="12"/>
      <color rgb="FF000000"/>
      <name val="Calibri"/>
    </font>
    <font>
      <i/>
      <u/>
      <sz val="11"/>
      <color rgb="FF000000"/>
      <name val="Calibri"/>
    </font>
    <font>
      <b/>
      <sz val="18"/>
      <color rgb="FF000000"/>
      <name val="Calibri"/>
    </font>
    <font>
      <sz val="14"/>
      <color rgb="FF000000"/>
      <name val="Calibri"/>
    </font>
    <font>
      <sz val="14"/>
      <color rgb="FF000000"/>
      <name val="Calibri"/>
    </font>
    <font>
      <b/>
      <sz val="20"/>
      <color rgb="FF000000"/>
      <name val="Calibri"/>
    </font>
    <font>
      <b/>
      <sz val="14"/>
      <color rgb="FF000000"/>
      <name val="Calibri"/>
    </font>
    <font>
      <sz val="11"/>
      <color rgb="FF000000"/>
      <name val="Calibri"/>
    </font>
    <font>
      <sz val="14"/>
      <color rgb="FF000000"/>
      <name val="Calibri"/>
    </font>
    <font>
      <i/>
      <sz val="12"/>
      <color rgb="FF000000"/>
      <name val="Calibri"/>
    </font>
  </fonts>
  <fills count="3">
    <fill>
      <patternFill patternType="none"/>
    </fill>
    <fill>
      <patternFill patternType="gray125"/>
    </fill>
    <fill>
      <patternFill patternType="solid">
        <fgColor rgb="FFFFFF00"/>
        <bgColor indexed="64"/>
      </patternFill>
    </fill>
  </fills>
  <borders count="33">
    <border>
      <left/>
      <right/>
      <top/>
      <bottom/>
      <diagonal/>
    </border>
    <border>
      <left/>
      <right style="thin">
        <color auto="1"/>
      </right>
      <top/>
      <bottom/>
      <diagonal/>
    </border>
    <border>
      <left/>
      <right/>
      <top/>
      <bottom style="thin">
        <color auto="1"/>
      </bottom>
      <diagonal/>
    </border>
    <border>
      <left/>
      <right/>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style="thin">
        <color auto="1"/>
      </top>
      <bottom/>
      <diagonal/>
    </border>
    <border>
      <left/>
      <right style="thin">
        <color auto="1"/>
      </right>
      <top/>
      <bottom/>
      <diagonal/>
    </border>
    <border>
      <left/>
      <right/>
      <top style="thin">
        <color auto="1"/>
      </top>
      <bottom/>
      <diagonal/>
    </border>
    <border>
      <left/>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diagonal/>
    </border>
  </borders>
  <cellStyleXfs count="1">
    <xf numFmtId="0" fontId="0" fillId="0" borderId="0"/>
  </cellStyleXfs>
  <cellXfs count="56">
    <xf numFmtId="0" fontId="0" fillId="0" borderId="0" xfId="0" applyAlignment="1">
      <alignment wrapText="1"/>
    </xf>
    <xf numFmtId="0" fontId="1" fillId="0" borderId="1" xfId="0" applyFont="1" applyBorder="1" applyAlignment="1">
      <alignment horizontal="center"/>
    </xf>
    <xf numFmtId="0" fontId="2" fillId="0" borderId="2" xfId="0" applyFont="1" applyBorder="1"/>
    <xf numFmtId="0" fontId="3" fillId="0" borderId="3" xfId="0" applyFont="1" applyBorder="1" applyAlignment="1">
      <alignment horizontal="center"/>
    </xf>
    <xf numFmtId="0" fontId="5" fillId="0" borderId="5" xfId="0" applyFont="1" applyBorder="1"/>
    <xf numFmtId="0" fontId="7" fillId="0" borderId="7" xfId="0" applyFont="1" applyBorder="1" applyAlignment="1">
      <alignment horizontal="center"/>
    </xf>
    <xf numFmtId="0" fontId="10" fillId="0" borderId="10" xfId="0" applyFont="1" applyBorder="1" applyAlignment="1">
      <alignment vertical="top" wrapText="1"/>
    </xf>
    <xf numFmtId="0" fontId="12" fillId="0" borderId="0" xfId="0" applyFont="1" applyAlignment="1">
      <alignment horizontal="center"/>
    </xf>
    <xf numFmtId="0" fontId="13" fillId="2" borderId="12" xfId="0" applyFont="1" applyFill="1" applyBorder="1" applyAlignment="1">
      <alignment horizontal="center"/>
    </xf>
    <xf numFmtId="0" fontId="14" fillId="0" borderId="13" xfId="0" applyFont="1" applyBorder="1"/>
    <xf numFmtId="0" fontId="15" fillId="0" borderId="0" xfId="0" applyFont="1" applyAlignment="1">
      <alignment horizontal="center"/>
    </xf>
    <xf numFmtId="0" fontId="16" fillId="0" borderId="0" xfId="0" applyFont="1" applyAlignment="1">
      <alignment vertical="top" wrapText="1"/>
    </xf>
    <xf numFmtId="0" fontId="18" fillId="0" borderId="15" xfId="0" applyFont="1" applyBorder="1"/>
    <xf numFmtId="0" fontId="19" fillId="0" borderId="16" xfId="0" applyFont="1" applyBorder="1" applyAlignment="1">
      <alignment horizontal="center"/>
    </xf>
    <xf numFmtId="0" fontId="20" fillId="0" borderId="17" xfId="0" applyFont="1" applyBorder="1"/>
    <xf numFmtId="0" fontId="21" fillId="0" borderId="18" xfId="0" applyFont="1" applyBorder="1"/>
    <xf numFmtId="0" fontId="22" fillId="0" borderId="19" xfId="0" applyFont="1" applyBorder="1" applyAlignment="1">
      <alignment horizontal="center"/>
    </xf>
    <xf numFmtId="0" fontId="23" fillId="0" borderId="0" xfId="0" applyFont="1" applyAlignment="1">
      <alignment horizontal="center"/>
    </xf>
    <xf numFmtId="0" fontId="25" fillId="0" borderId="21" xfId="0" applyFont="1" applyBorder="1" applyAlignment="1">
      <alignment horizontal="center"/>
    </xf>
    <xf numFmtId="0" fontId="28" fillId="0" borderId="24" xfId="0" applyFont="1" applyBorder="1"/>
    <xf numFmtId="0" fontId="29" fillId="0" borderId="25" xfId="0" applyFont="1" applyBorder="1" applyAlignment="1">
      <alignment vertical="top" wrapText="1"/>
    </xf>
    <xf numFmtId="0" fontId="32" fillId="0" borderId="26" xfId="0" applyFont="1" applyBorder="1" applyAlignment="1">
      <alignment horizontal="center"/>
    </xf>
    <xf numFmtId="0" fontId="34" fillId="0" borderId="28" xfId="0" applyFont="1" applyBorder="1" applyAlignment="1">
      <alignment horizontal="center"/>
    </xf>
    <xf numFmtId="0" fontId="35" fillId="0" borderId="29" xfId="0" applyFont="1" applyBorder="1"/>
    <xf numFmtId="0" fontId="38" fillId="0" borderId="0" xfId="0" applyFont="1"/>
    <xf numFmtId="0" fontId="39" fillId="0" borderId="0" xfId="0" applyFont="1"/>
    <xf numFmtId="0" fontId="11" fillId="0" borderId="11" xfId="0" applyFont="1" applyBorder="1" applyAlignment="1">
      <alignment horizontal="center"/>
    </xf>
    <xf numFmtId="0" fontId="11" fillId="0" borderId="20" xfId="0" applyFont="1" applyBorder="1" applyAlignment="1">
      <alignment horizontal="center"/>
    </xf>
    <xf numFmtId="0" fontId="37" fillId="0" borderId="31" xfId="0" applyFont="1" applyBorder="1" applyAlignment="1">
      <alignment horizontal="right"/>
    </xf>
    <xf numFmtId="0" fontId="6" fillId="0" borderId="6" xfId="0" applyFont="1" applyBorder="1" applyAlignment="1">
      <alignment horizontal="right"/>
    </xf>
    <xf numFmtId="0" fontId="11" fillId="0" borderId="20" xfId="0" applyFont="1" applyBorder="1" applyAlignment="1">
      <alignment horizontal="center"/>
    </xf>
    <xf numFmtId="0" fontId="36" fillId="0" borderId="30" xfId="0" applyFont="1" applyBorder="1" applyAlignment="1">
      <alignment horizontal="center"/>
    </xf>
    <xf numFmtId="0" fontId="11" fillId="0" borderId="11" xfId="0" applyFont="1" applyBorder="1" applyAlignment="1">
      <alignment horizontal="center"/>
    </xf>
    <xf numFmtId="0" fontId="24" fillId="0" borderId="20" xfId="0" applyFont="1" applyBorder="1" applyAlignment="1">
      <alignment horizontal="center"/>
    </xf>
    <xf numFmtId="0" fontId="3" fillId="0" borderId="0" xfId="0" applyFont="1" applyAlignment="1">
      <alignment horizontal="center" vertical="center" wrapText="1"/>
    </xf>
    <xf numFmtId="0" fontId="30" fillId="0" borderId="0" xfId="0" applyFont="1" applyAlignment="1">
      <alignment horizontal="center" vertical="center" wrapText="1"/>
    </xf>
    <xf numFmtId="0" fontId="17" fillId="0" borderId="14" xfId="0" applyFont="1" applyBorder="1" applyAlignment="1">
      <alignment horizontal="center"/>
    </xf>
    <xf numFmtId="0" fontId="33" fillId="0" borderId="27" xfId="0" applyFont="1" applyBorder="1" applyAlignment="1">
      <alignment horizontal="center"/>
    </xf>
    <xf numFmtId="0" fontId="26" fillId="0" borderId="22" xfId="0" applyFont="1" applyBorder="1" applyAlignment="1">
      <alignment horizontal="center"/>
    </xf>
    <xf numFmtId="0" fontId="27" fillId="0" borderId="23" xfId="0" applyFont="1" applyBorder="1" applyAlignment="1">
      <alignment horizontal="center" vertical="top" wrapText="1"/>
    </xf>
    <xf numFmtId="0" fontId="31" fillId="0" borderId="0" xfId="0" applyFont="1" applyAlignment="1">
      <alignment horizontal="center" vertical="top" wrapText="1"/>
    </xf>
    <xf numFmtId="0" fontId="40" fillId="0" borderId="32" xfId="0" applyFont="1" applyBorder="1" applyAlignment="1">
      <alignment horizontal="center" vertical="top" wrapText="1"/>
    </xf>
    <xf numFmtId="0" fontId="8" fillId="0" borderId="8" xfId="0" applyFont="1" applyBorder="1" applyAlignment="1">
      <alignment horizontal="center" vertical="top" wrapText="1"/>
    </xf>
    <xf numFmtId="0" fontId="4" fillId="0" borderId="4" xfId="0" applyFont="1" applyBorder="1" applyAlignment="1">
      <alignment horizontal="center" vertical="top" wrapText="1"/>
    </xf>
    <xf numFmtId="0" fontId="9" fillId="0" borderId="9" xfId="0" applyFont="1" applyBorder="1" applyAlignment="1">
      <alignment horizontal="center" vertical="top" wrapText="1"/>
    </xf>
    <xf numFmtId="0" fontId="3" fillId="0" borderId="29" xfId="0" applyFont="1" applyBorder="1"/>
    <xf numFmtId="0" fontId="3" fillId="0" borderId="15" xfId="0" applyFont="1" applyBorder="1"/>
    <xf numFmtId="0" fontId="2" fillId="0" borderId="0" xfId="0" applyFont="1" applyAlignment="1">
      <alignment horizontal="center"/>
    </xf>
    <xf numFmtId="0" fontId="11" fillId="0" borderId="30" xfId="0" applyFont="1" applyBorder="1" applyAlignment="1">
      <alignment horizontal="center" vertical="center"/>
    </xf>
    <xf numFmtId="0" fontId="11" fillId="0" borderId="30" xfId="0" applyFont="1" applyBorder="1" applyAlignment="1">
      <alignment horizontal="center"/>
    </xf>
    <xf numFmtId="0" fontId="11" fillId="0" borderId="0" xfId="0" applyFont="1" applyBorder="1" applyAlignment="1">
      <alignment horizontal="center"/>
    </xf>
    <xf numFmtId="0" fontId="1" fillId="0" borderId="31" xfId="0" applyFont="1" applyBorder="1" applyAlignment="1">
      <alignment horizontal="right"/>
    </xf>
    <xf numFmtId="0" fontId="1" fillId="0" borderId="28" xfId="0" applyFont="1" applyBorder="1" applyAlignment="1">
      <alignment horizontal="right"/>
    </xf>
    <xf numFmtId="0" fontId="32" fillId="0" borderId="32" xfId="0" applyFont="1" applyBorder="1" applyAlignment="1">
      <alignment horizontal="center"/>
    </xf>
    <xf numFmtId="0" fontId="1" fillId="0" borderId="32" xfId="0" applyFont="1" applyBorder="1" applyAlignment="1">
      <alignment horizontal="center"/>
    </xf>
    <xf numFmtId="0" fontId="11" fillId="2" borderId="0" xfId="0" applyFont="1" applyFill="1" applyBorder="1" applyAlignment="1">
      <alignment horizontal="center"/>
    </xf>
  </cellXfs>
  <cellStyles count="1">
    <cellStyle name="Normal" xfId="0" builtinId="0"/>
  </cellStyles>
  <dxfs count="7">
    <dxf>
      <border outline="0">
        <bottom style="thin">
          <color auto="1"/>
        </bottom>
      </border>
    </dxf>
    <dxf>
      <border outline="0">
        <top style="thin">
          <color auto="1"/>
        </top>
      </border>
    </dxf>
    <dxf>
      <font>
        <b/>
        <i val="0"/>
        <strike val="0"/>
        <condense val="0"/>
        <extend val="0"/>
        <outline val="0"/>
        <shadow val="0"/>
        <u val="none"/>
        <vertAlign val="baseline"/>
        <sz val="14"/>
        <color rgb="FF000000"/>
        <name val="Calibri"/>
        <scheme val="none"/>
      </font>
      <alignment horizontal="center" vertical="bottom" textRotation="0" wrapText="0" indent="0" justifyLastLine="0" shrinkToFit="0" readingOrder="0"/>
      <border diagonalUp="0" diagonalDown="0">
        <left/>
        <right style="thin">
          <color auto="1"/>
        </right>
        <top/>
        <bottom/>
        <vertical/>
        <horizontal/>
      </border>
    </dxf>
    <dxf>
      <font>
        <b/>
        <i val="0"/>
        <strike val="0"/>
        <condense val="0"/>
        <extend val="0"/>
        <outline val="0"/>
        <shadow val="0"/>
        <u val="none"/>
        <vertAlign val="baseline"/>
        <sz val="20"/>
        <color rgb="FF000000"/>
        <name val="Calibri"/>
        <scheme val="none"/>
      </font>
      <alignment horizontal="center" vertical="bottom" textRotation="0" wrapText="0" indent="0" justifyLastLine="0" shrinkToFit="0" readingOrder="0"/>
      <border diagonalUp="0" diagonalDown="0" outline="0">
        <left/>
        <right style="thin">
          <color auto="1"/>
        </right>
        <top/>
        <bottom style="thin">
          <color auto="1"/>
        </bottom>
      </border>
    </dxf>
    <dxf>
      <font>
        <b/>
        <i val="0"/>
        <strike val="0"/>
        <condense val="0"/>
        <extend val="0"/>
        <outline val="0"/>
        <shadow val="0"/>
        <u val="none"/>
        <vertAlign val="baseline"/>
        <sz val="20"/>
        <color rgb="FF000000"/>
        <name val="Calibri"/>
        <scheme val="none"/>
      </font>
      <alignment horizontal="center" vertical="bottom" textRotation="0" wrapText="0" indent="0" justifyLastLine="0" shrinkToFit="0" readingOrder="0"/>
      <border diagonalUp="0" diagonalDown="0" outline="0">
        <left/>
        <right/>
        <top/>
        <bottom style="thin">
          <color auto="1"/>
        </bottom>
      </border>
    </dxf>
    <dxf>
      <font>
        <b/>
        <i val="0"/>
        <strike val="0"/>
        <condense val="0"/>
        <extend val="0"/>
        <outline val="0"/>
        <shadow val="0"/>
        <u val="none"/>
        <vertAlign val="baseline"/>
        <sz val="20"/>
        <color rgb="FF000000"/>
        <name val="Calibri"/>
        <scheme val="none"/>
      </font>
      <alignment horizontal="center" vertical="bottom" textRotation="0" wrapText="0" indent="0" justifyLastLine="0" shrinkToFit="0" readingOrder="0"/>
      <border diagonalUp="0" diagonalDown="0" outline="0">
        <left/>
        <right/>
        <top/>
        <bottom style="thin">
          <color auto="1"/>
        </bottom>
      </border>
    </dxf>
    <dxf>
      <font>
        <b/>
        <i val="0"/>
        <strike val="0"/>
        <condense val="0"/>
        <extend val="0"/>
        <outline val="0"/>
        <shadow val="0"/>
        <u val="none"/>
        <vertAlign val="baseline"/>
        <sz val="20"/>
        <color rgb="FF000000"/>
        <name val="Calibri"/>
        <scheme val="none"/>
      </font>
      <alignment horizontal="center" vertical="bottom" textRotation="0" wrapText="0" indent="0" justifyLastLine="0" shrinkToFit="0" readingOrder="0"/>
      <border diagonalUp="0" diagonalDown="0" outline="0">
        <left style="thin">
          <color auto="1"/>
        </left>
        <right/>
        <top/>
        <bottom style="thin">
          <color auto="1"/>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1" displayName="Table1" ref="L5:O16" headerRowCount="0" totalsRowShown="0" headerRowBorderDxfId="0" tableBorderDxfId="1">
  <tableColumns count="4">
    <tableColumn id="1" name="Column1" headerRowDxfId="6"/>
    <tableColumn id="2" name="Column2" headerRowDxfId="5"/>
    <tableColumn id="3" name="Column3" headerRowDxfId="4"/>
    <tableColumn id="4" name="Column4" headerRowDxfId="3" dataDxfId="2"/>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workbookViewId="0">
      <selection activeCell="N20" sqref="N20"/>
    </sheetView>
  </sheetViews>
  <sheetFormatPr baseColWidth="10" defaultColWidth="9.83203125" defaultRowHeight="15" customHeight="1" x14ac:dyDescent="0"/>
  <cols>
    <col min="1" max="1" width="18" customWidth="1"/>
    <col min="2" max="2" width="4.6640625" customWidth="1"/>
    <col min="3" max="3" width="0" style="7" hidden="1" customWidth="1"/>
    <col min="4" max="4" width="6.5" style="7" customWidth="1"/>
    <col min="5" max="5" width="18.5" customWidth="1"/>
    <col min="6" max="6" width="23.6640625" customWidth="1"/>
    <col min="7" max="7" width="10.33203125" hidden="1" customWidth="1"/>
    <col min="8" max="8" width="14.83203125" customWidth="1"/>
    <col min="10" max="10" width="2.33203125" customWidth="1"/>
    <col min="12" max="12" width="19.83203125" customWidth="1"/>
    <col min="13" max="13" width="16.1640625" customWidth="1"/>
    <col min="14" max="14" width="20" customWidth="1"/>
    <col min="15" max="15" width="30.1640625" customWidth="1"/>
  </cols>
  <sheetData>
    <row r="1" spans="1:15" ht="14">
      <c r="A1" s="24"/>
      <c r="B1" s="24"/>
      <c r="E1" s="34" t="s">
        <v>0</v>
      </c>
      <c r="F1" s="35"/>
      <c r="G1" s="35"/>
      <c r="H1" s="35"/>
    </row>
    <row r="2" spans="1:15" ht="39" customHeight="1">
      <c r="A2" s="24"/>
      <c r="B2" s="24"/>
      <c r="E2" s="35"/>
      <c r="F2" s="35"/>
      <c r="G2" s="35"/>
      <c r="H2" s="35"/>
    </row>
    <row r="3" spans="1:15" ht="14">
      <c r="A3" s="24"/>
      <c r="B3" s="24"/>
      <c r="E3" s="2"/>
      <c r="F3" s="2"/>
      <c r="G3" s="2"/>
      <c r="H3" s="2"/>
    </row>
    <row r="4" spans="1:15" ht="23.25" customHeight="1">
      <c r="A4" s="24"/>
      <c r="B4" s="24"/>
      <c r="D4" s="13"/>
      <c r="E4" s="36" t="s">
        <v>1</v>
      </c>
      <c r="F4" s="37"/>
      <c r="G4" s="37"/>
      <c r="H4" s="38"/>
      <c r="K4" s="47"/>
    </row>
    <row r="5" spans="1:15" ht="23.25" customHeight="1">
      <c r="A5" s="24"/>
      <c r="B5" s="24"/>
      <c r="D5" s="13"/>
      <c r="E5" s="39" t="s">
        <v>2</v>
      </c>
      <c r="F5" s="40"/>
      <c r="G5" s="40"/>
      <c r="H5" s="41"/>
      <c r="K5" s="47"/>
      <c r="L5" s="27"/>
      <c r="M5" s="48" t="s">
        <v>20</v>
      </c>
      <c r="N5" s="49"/>
      <c r="O5" s="26"/>
    </row>
    <row r="6" spans="1:15" ht="21" customHeight="1">
      <c r="A6" s="24"/>
      <c r="B6" s="24"/>
      <c r="E6" s="39"/>
      <c r="F6" s="40"/>
      <c r="G6" s="40"/>
      <c r="H6" s="41"/>
      <c r="K6" s="47"/>
      <c r="L6" s="50"/>
      <c r="M6" s="51" t="s">
        <v>3</v>
      </c>
      <c r="N6" s="52"/>
      <c r="O6" s="55">
        <v>10</v>
      </c>
    </row>
    <row r="7" spans="1:15" ht="15" customHeight="1">
      <c r="A7" s="24"/>
      <c r="B7" s="24"/>
      <c r="E7" s="39"/>
      <c r="F7" s="40"/>
      <c r="G7" s="40"/>
      <c r="H7" s="41"/>
      <c r="K7" s="47"/>
      <c r="M7" s="51"/>
      <c r="N7" s="52"/>
      <c r="O7" s="53" t="s">
        <v>5</v>
      </c>
    </row>
    <row r="8" spans="1:15" ht="18">
      <c r="A8" s="24"/>
      <c r="B8" s="24"/>
      <c r="E8" s="42"/>
      <c r="F8" s="43"/>
      <c r="G8" s="43"/>
      <c r="H8" s="44"/>
      <c r="K8" s="47"/>
      <c r="L8" t="s">
        <v>6</v>
      </c>
      <c r="O8" s="54">
        <f>30*O6</f>
        <v>300</v>
      </c>
    </row>
    <row r="9" spans="1:15" ht="18">
      <c r="A9" s="24"/>
      <c r="B9" s="24"/>
      <c r="E9" s="20"/>
      <c r="F9" s="20"/>
      <c r="G9" s="20"/>
      <c r="H9" s="20"/>
      <c r="K9" s="47"/>
      <c r="L9" t="s">
        <v>8</v>
      </c>
      <c r="O9" s="54">
        <f>30*O6</f>
        <v>300</v>
      </c>
    </row>
    <row r="10" spans="1:15" ht="19" customHeight="1">
      <c r="A10" s="24"/>
      <c r="B10" s="24"/>
      <c r="E10" s="2"/>
      <c r="F10" s="2"/>
      <c r="G10" s="2"/>
      <c r="H10" s="2"/>
      <c r="K10" s="47"/>
      <c r="L10" t="s">
        <v>9</v>
      </c>
      <c r="O10" s="54">
        <f>15*O6</f>
        <v>150</v>
      </c>
    </row>
    <row r="11" spans="1:15" ht="18" customHeight="1">
      <c r="A11" s="24"/>
      <c r="B11" s="24"/>
      <c r="D11" s="13"/>
      <c r="E11" s="30" t="s">
        <v>16</v>
      </c>
      <c r="F11" s="31"/>
      <c r="G11" s="31"/>
      <c r="H11" s="32"/>
      <c r="K11" s="47"/>
      <c r="L11" t="s">
        <v>11</v>
      </c>
      <c r="O11" s="54">
        <f>15*O6</f>
        <v>150</v>
      </c>
    </row>
    <row r="12" spans="1:15" ht="21" customHeight="1">
      <c r="A12" s="24"/>
      <c r="B12" s="24"/>
      <c r="D12" s="13"/>
      <c r="E12" s="28" t="s">
        <v>3</v>
      </c>
      <c r="F12" s="29"/>
      <c r="G12" s="5">
        <f>SUM((H12*140))</f>
        <v>1400</v>
      </c>
      <c r="H12" s="8">
        <v>10</v>
      </c>
      <c r="K12" s="47"/>
      <c r="L12" t="s">
        <v>21</v>
      </c>
      <c r="O12" s="54">
        <f>3*O6</f>
        <v>30</v>
      </c>
    </row>
    <row r="13" spans="1:15" ht="18">
      <c r="A13" s="11"/>
      <c r="B13" s="11"/>
      <c r="C13" s="11"/>
      <c r="D13" s="6"/>
      <c r="E13" s="4"/>
      <c r="F13" s="24"/>
      <c r="G13" s="17" t="s">
        <v>4</v>
      </c>
      <c r="H13" s="21" t="s">
        <v>5</v>
      </c>
      <c r="K13" s="47"/>
      <c r="L13" t="s">
        <v>14</v>
      </c>
      <c r="O13" s="54">
        <f>5*O6</f>
        <v>50</v>
      </c>
    </row>
    <row r="14" spans="1:15" ht="18.75" customHeight="1">
      <c r="A14" s="11"/>
      <c r="B14" s="11"/>
      <c r="C14" s="11"/>
      <c r="D14" s="6"/>
      <c r="E14" s="12" t="s">
        <v>6</v>
      </c>
      <c r="F14" s="25"/>
      <c r="G14" s="10">
        <v>0.31</v>
      </c>
      <c r="H14" s="1">
        <f>SUM((G14*G12))</f>
        <v>434</v>
      </c>
      <c r="K14" s="47"/>
      <c r="L14" t="s">
        <v>15</v>
      </c>
      <c r="O14" s="54">
        <f>2*O6</f>
        <v>20</v>
      </c>
    </row>
    <row r="15" spans="1:15" ht="18.75" customHeight="1">
      <c r="A15" s="11"/>
      <c r="B15" s="11"/>
      <c r="C15" s="11"/>
      <c r="D15" s="6"/>
      <c r="E15" s="12" t="s">
        <v>7</v>
      </c>
      <c r="F15" s="25"/>
      <c r="G15" s="10">
        <v>0.18</v>
      </c>
      <c r="H15" s="1">
        <f>SUM((G15*G12))</f>
        <v>252</v>
      </c>
      <c r="K15" s="47"/>
      <c r="L15" t="s">
        <v>22</v>
      </c>
      <c r="O15" s="54">
        <f>25*O6</f>
        <v>250</v>
      </c>
    </row>
    <row r="16" spans="1:15" ht="18.75" customHeight="1">
      <c r="A16" s="11"/>
      <c r="B16" s="11"/>
      <c r="C16" s="11"/>
      <c r="D16" s="6"/>
      <c r="E16" s="12" t="s">
        <v>8</v>
      </c>
      <c r="F16" s="25"/>
      <c r="G16" s="10">
        <v>0.17</v>
      </c>
      <c r="H16" s="1">
        <f>SUM((G16*G12))</f>
        <v>238.00000000000003</v>
      </c>
      <c r="K16" s="47"/>
      <c r="L16" t="s">
        <v>23</v>
      </c>
      <c r="O16" s="54">
        <f>15*O6</f>
        <v>150</v>
      </c>
    </row>
    <row r="17" spans="1:8" ht="18.75" customHeight="1">
      <c r="A17" s="11"/>
      <c r="B17" s="11"/>
      <c r="C17" s="11"/>
      <c r="D17" s="6"/>
      <c r="E17" s="12" t="s">
        <v>9</v>
      </c>
      <c r="F17" s="25"/>
      <c r="G17" s="10">
        <v>0.15</v>
      </c>
      <c r="H17" s="1">
        <f>SUM((G17*G12))</f>
        <v>210</v>
      </c>
    </row>
    <row r="18" spans="1:8" ht="18.75" customHeight="1">
      <c r="A18" s="11"/>
      <c r="B18" s="11"/>
      <c r="C18" s="11"/>
      <c r="D18" s="6"/>
      <c r="E18" s="12" t="s">
        <v>10</v>
      </c>
      <c r="F18" s="25"/>
      <c r="G18" s="10">
        <v>0.14000000000000001</v>
      </c>
      <c r="H18" s="1">
        <f>SUM((G18*G12))</f>
        <v>196.00000000000003</v>
      </c>
    </row>
    <row r="19" spans="1:8" ht="18.75" customHeight="1">
      <c r="A19" s="11"/>
      <c r="B19" s="11"/>
      <c r="C19" s="11"/>
      <c r="D19" s="6"/>
      <c r="E19" s="12" t="s">
        <v>11</v>
      </c>
      <c r="F19" s="25"/>
      <c r="G19" s="10">
        <v>0.03</v>
      </c>
      <c r="H19" s="1">
        <f>SUM((G19*G12))</f>
        <v>42</v>
      </c>
    </row>
    <row r="20" spans="1:8" ht="18.75" customHeight="1">
      <c r="A20" s="11"/>
      <c r="B20" s="11"/>
      <c r="C20" s="11"/>
      <c r="D20" s="6"/>
      <c r="E20" s="45" t="s">
        <v>18</v>
      </c>
      <c r="F20" s="9"/>
      <c r="G20" s="3">
        <v>0.02</v>
      </c>
      <c r="H20" s="18">
        <f>SUM((G20*G12))</f>
        <v>28</v>
      </c>
    </row>
    <row r="21" spans="1:8" ht="14">
      <c r="A21" s="11"/>
      <c r="B21" s="11"/>
      <c r="C21" s="11"/>
      <c r="D21" s="11"/>
      <c r="E21" s="19"/>
      <c r="F21" s="19"/>
      <c r="G21" s="19"/>
      <c r="H21" s="19"/>
    </row>
    <row r="22" spans="1:8" ht="14">
      <c r="A22" s="11"/>
      <c r="B22" s="11"/>
      <c r="C22" s="11"/>
      <c r="D22" s="11"/>
      <c r="E22" s="2"/>
      <c r="F22" s="2"/>
      <c r="G22" s="2"/>
      <c r="H22" s="2"/>
    </row>
    <row r="23" spans="1:8" ht="26.25" customHeight="1">
      <c r="A23" s="11"/>
      <c r="B23" s="11"/>
      <c r="C23" s="11"/>
      <c r="D23" s="6"/>
      <c r="E23" s="30" t="s">
        <v>17</v>
      </c>
      <c r="F23" s="31"/>
      <c r="G23" s="31"/>
      <c r="H23" s="32"/>
    </row>
    <row r="24" spans="1:8" ht="21" customHeight="1">
      <c r="A24" s="11"/>
      <c r="B24" s="11"/>
      <c r="C24" s="11"/>
      <c r="D24" s="6"/>
      <c r="E24" s="28" t="s">
        <v>3</v>
      </c>
      <c r="F24" s="29"/>
      <c r="G24" s="5">
        <f>SUM((H24*140))</f>
        <v>1400</v>
      </c>
      <c r="H24" s="8">
        <v>10</v>
      </c>
    </row>
    <row r="25" spans="1:8" ht="14">
      <c r="A25" s="11"/>
      <c r="B25" s="11"/>
      <c r="C25" s="11"/>
      <c r="D25" s="6"/>
      <c r="E25" s="4"/>
      <c r="F25" s="24"/>
      <c r="G25" s="17" t="s">
        <v>4</v>
      </c>
      <c r="H25" s="21" t="s">
        <v>5</v>
      </c>
    </row>
    <row r="26" spans="1:8" ht="18.75" customHeight="1">
      <c r="A26" s="11"/>
      <c r="B26" s="11"/>
      <c r="C26" s="11"/>
      <c r="D26" s="6"/>
      <c r="E26" s="12" t="s">
        <v>6</v>
      </c>
      <c r="F26" s="25"/>
      <c r="G26" s="10">
        <v>0.66</v>
      </c>
      <c r="H26" s="1">
        <f>SUM((G26*G24))</f>
        <v>924</v>
      </c>
    </row>
    <row r="27" spans="1:8" ht="18.75" customHeight="1">
      <c r="A27" s="11"/>
      <c r="B27" s="11"/>
      <c r="C27" s="11"/>
      <c r="D27" s="6"/>
      <c r="E27" s="12" t="s">
        <v>11</v>
      </c>
      <c r="F27" s="25"/>
      <c r="G27" s="10">
        <v>0.22</v>
      </c>
      <c r="H27" s="1">
        <f>SUM((G27*G24))</f>
        <v>308</v>
      </c>
    </row>
    <row r="28" spans="1:8" ht="18.75" customHeight="1">
      <c r="A28" s="11"/>
      <c r="B28" s="11"/>
      <c r="C28" s="11"/>
      <c r="D28" s="6"/>
      <c r="E28" s="23" t="s">
        <v>9</v>
      </c>
      <c r="F28" s="9"/>
      <c r="G28" s="3">
        <v>0.12</v>
      </c>
      <c r="H28" s="18">
        <f>SUM((G28*G24))</f>
        <v>168</v>
      </c>
    </row>
    <row r="29" spans="1:8" ht="18.75" customHeight="1">
      <c r="A29" s="11"/>
      <c r="B29" s="11"/>
      <c r="C29" s="11"/>
      <c r="D29" s="11"/>
      <c r="E29" s="15"/>
      <c r="F29" s="15"/>
      <c r="G29" s="22"/>
      <c r="H29" s="16"/>
    </row>
    <row r="30" spans="1:8" ht="14">
      <c r="A30" s="11"/>
      <c r="B30" s="11"/>
      <c r="C30" s="11"/>
      <c r="D30" s="11"/>
      <c r="E30" s="2"/>
      <c r="F30" s="2"/>
      <c r="G30" s="2"/>
      <c r="H30" s="2"/>
    </row>
    <row r="31" spans="1:8" ht="26.25" customHeight="1">
      <c r="A31" s="11"/>
      <c r="B31" s="11"/>
      <c r="C31" s="11"/>
      <c r="D31" s="6"/>
      <c r="E31" s="33" t="s">
        <v>12</v>
      </c>
      <c r="F31" s="31"/>
      <c r="G31" s="31"/>
      <c r="H31" s="32"/>
    </row>
    <row r="32" spans="1:8" ht="21" customHeight="1">
      <c r="A32" s="11"/>
      <c r="B32" s="11"/>
      <c r="C32" s="11"/>
      <c r="D32" s="6"/>
      <c r="E32" s="28" t="s">
        <v>3</v>
      </c>
      <c r="F32" s="29"/>
      <c r="G32" s="5">
        <f>SUM((H32*140))</f>
        <v>1400</v>
      </c>
      <c r="H32" s="8">
        <v>10</v>
      </c>
    </row>
    <row r="33" spans="1:8" ht="14">
      <c r="A33" s="11"/>
      <c r="B33" s="11"/>
      <c r="C33" s="11"/>
      <c r="D33" s="6"/>
      <c r="E33" s="4"/>
      <c r="F33" s="24"/>
      <c r="G33" s="17" t="s">
        <v>4</v>
      </c>
      <c r="H33" s="21" t="s">
        <v>5</v>
      </c>
    </row>
    <row r="34" spans="1:8" ht="18.75" customHeight="1">
      <c r="A34" s="11"/>
      <c r="B34" s="11"/>
      <c r="C34" s="11"/>
      <c r="D34" s="6"/>
      <c r="E34" s="12" t="s">
        <v>6</v>
      </c>
      <c r="F34" s="25"/>
      <c r="G34" s="10">
        <v>0.31</v>
      </c>
      <c r="H34" s="1">
        <f>SUM((G34*G32))</f>
        <v>434</v>
      </c>
    </row>
    <row r="35" spans="1:8" ht="18.75" customHeight="1">
      <c r="A35" s="24"/>
      <c r="B35" s="24"/>
      <c r="D35" s="13"/>
      <c r="E35" s="12" t="s">
        <v>7</v>
      </c>
      <c r="F35" s="25"/>
      <c r="G35" s="10">
        <v>0.25</v>
      </c>
      <c r="H35" s="1">
        <f>SUM((G35*G32))</f>
        <v>350</v>
      </c>
    </row>
    <row r="36" spans="1:8" ht="18.75" customHeight="1">
      <c r="A36" s="24"/>
      <c r="B36" s="24"/>
      <c r="D36" s="13"/>
      <c r="E36" s="12" t="s">
        <v>8</v>
      </c>
      <c r="F36" s="25"/>
      <c r="G36" s="10">
        <v>0.14000000000000001</v>
      </c>
      <c r="H36" s="1">
        <f>SUM((G36*G32))</f>
        <v>196.00000000000003</v>
      </c>
    </row>
    <row r="37" spans="1:8" ht="18.75" customHeight="1">
      <c r="A37" s="24"/>
      <c r="B37" s="24"/>
      <c r="D37" s="13"/>
      <c r="E37" s="12" t="s">
        <v>9</v>
      </c>
      <c r="F37" s="25"/>
      <c r="G37" s="10">
        <v>0.15</v>
      </c>
      <c r="H37" s="1">
        <f>SUM((G37*G32))</f>
        <v>210</v>
      </c>
    </row>
    <row r="38" spans="1:8" ht="18.75" customHeight="1">
      <c r="A38" s="24"/>
      <c r="B38" s="24"/>
      <c r="D38" s="13"/>
      <c r="E38" s="12" t="s">
        <v>10</v>
      </c>
      <c r="F38" s="25"/>
      <c r="G38" s="10">
        <v>0.1</v>
      </c>
      <c r="H38" s="1">
        <f>SUM((G38*G32))</f>
        <v>140</v>
      </c>
    </row>
    <row r="39" spans="1:8" ht="18.75" customHeight="1">
      <c r="A39" s="24"/>
      <c r="B39" s="24"/>
      <c r="D39" s="13"/>
      <c r="E39" s="12" t="s">
        <v>11</v>
      </c>
      <c r="F39" s="25"/>
      <c r="G39" s="10">
        <v>0.03</v>
      </c>
      <c r="H39" s="1">
        <f>SUM((G39*G32))</f>
        <v>42</v>
      </c>
    </row>
    <row r="40" spans="1:8" ht="18.75" customHeight="1">
      <c r="A40" s="24"/>
      <c r="B40" s="24"/>
      <c r="D40" s="13"/>
      <c r="E40" s="45" t="s">
        <v>18</v>
      </c>
      <c r="F40" s="9"/>
      <c r="G40" s="3">
        <v>0.02</v>
      </c>
      <c r="H40" s="18">
        <f>SUM((G40*G32))</f>
        <v>28</v>
      </c>
    </row>
    <row r="41" spans="1:8" ht="14">
      <c r="A41" s="24"/>
      <c r="B41" s="24"/>
      <c r="E41" s="14"/>
      <c r="F41" s="14"/>
      <c r="G41" s="14"/>
      <c r="H41" s="14"/>
    </row>
    <row r="42" spans="1:8" ht="26.25" customHeight="1">
      <c r="A42" s="24"/>
      <c r="B42" s="24"/>
      <c r="D42" s="13"/>
      <c r="E42" s="33" t="s">
        <v>13</v>
      </c>
      <c r="F42" s="31"/>
      <c r="G42" s="31"/>
      <c r="H42" s="32"/>
    </row>
    <row r="43" spans="1:8" ht="21" customHeight="1">
      <c r="A43" s="24"/>
      <c r="B43" s="24"/>
      <c r="D43" s="13"/>
      <c r="E43" s="28" t="s">
        <v>3</v>
      </c>
      <c r="F43" s="29"/>
      <c r="G43" s="5">
        <f>SUM((H43*140))</f>
        <v>1400</v>
      </c>
      <c r="H43" s="8">
        <v>10</v>
      </c>
    </row>
    <row r="44" spans="1:8" ht="14">
      <c r="A44" s="24"/>
      <c r="B44" s="24"/>
      <c r="D44" s="13"/>
      <c r="E44" s="4"/>
      <c r="F44" s="24"/>
      <c r="G44" s="17" t="s">
        <v>4</v>
      </c>
      <c r="H44" s="21" t="s">
        <v>5</v>
      </c>
    </row>
    <row r="45" spans="1:8" ht="18.75" customHeight="1">
      <c r="A45" s="24"/>
      <c r="B45" s="24"/>
      <c r="D45" s="13"/>
      <c r="E45" s="12" t="s">
        <v>6</v>
      </c>
      <c r="F45" s="25"/>
      <c r="G45" s="10">
        <v>0.3</v>
      </c>
      <c r="H45" s="1">
        <f>SUM((G45*G43))</f>
        <v>420</v>
      </c>
    </row>
    <row r="46" spans="1:8" ht="18.75" customHeight="1">
      <c r="A46" s="24"/>
      <c r="B46" s="24"/>
      <c r="D46" s="13"/>
      <c r="E46" s="12" t="s">
        <v>8</v>
      </c>
      <c r="F46" s="25"/>
      <c r="G46" s="10">
        <v>0.3</v>
      </c>
      <c r="H46" s="1">
        <f>SUM((G46*G43))</f>
        <v>420</v>
      </c>
    </row>
    <row r="47" spans="1:8" ht="18.75" customHeight="1">
      <c r="A47" s="24"/>
      <c r="B47" s="24"/>
      <c r="D47" s="13"/>
      <c r="E47" s="12" t="s">
        <v>9</v>
      </c>
      <c r="F47" s="25"/>
      <c r="G47" s="10">
        <v>0.15</v>
      </c>
      <c r="H47" s="1">
        <f>SUM((G47*G43))</f>
        <v>210</v>
      </c>
    </row>
    <row r="48" spans="1:8" ht="18.75" customHeight="1">
      <c r="A48" s="24"/>
      <c r="B48" s="24"/>
      <c r="D48" s="13"/>
      <c r="E48" s="12" t="s">
        <v>11</v>
      </c>
      <c r="F48" s="25"/>
      <c r="G48" s="10">
        <v>0.15</v>
      </c>
      <c r="H48" s="1">
        <f>SUM((G48*G43))</f>
        <v>210</v>
      </c>
    </row>
    <row r="49" spans="1:8" ht="18.75" customHeight="1">
      <c r="A49" s="24"/>
      <c r="B49" s="24"/>
      <c r="D49" s="13"/>
      <c r="E49" s="46" t="s">
        <v>19</v>
      </c>
      <c r="F49" s="25"/>
      <c r="G49" s="10">
        <v>0.03</v>
      </c>
      <c r="H49" s="1">
        <f>SUM((G49*G43))</f>
        <v>42</v>
      </c>
    </row>
    <row r="50" spans="1:8" ht="18.75" customHeight="1">
      <c r="A50" s="24"/>
      <c r="B50" s="24"/>
      <c r="D50" s="13"/>
      <c r="E50" s="12" t="s">
        <v>14</v>
      </c>
      <c r="F50" s="24"/>
      <c r="G50" s="10">
        <v>0.05</v>
      </c>
      <c r="H50" s="1">
        <f>SUM((G50*G43))</f>
        <v>70</v>
      </c>
    </row>
    <row r="51" spans="1:8" ht="18.75" customHeight="1">
      <c r="A51" s="24"/>
      <c r="B51" s="24"/>
      <c r="D51" s="13"/>
      <c r="E51" s="23" t="s">
        <v>15</v>
      </c>
      <c r="F51" s="2"/>
      <c r="G51" s="3">
        <v>0.02</v>
      </c>
      <c r="H51" s="18">
        <f>SUM((G51*G43))</f>
        <v>28</v>
      </c>
    </row>
  </sheetData>
  <mergeCells count="11">
    <mergeCell ref="E1:H2"/>
    <mergeCell ref="E4:H4"/>
    <mergeCell ref="E5:H8"/>
    <mergeCell ref="E11:H11"/>
    <mergeCell ref="E12:F12"/>
    <mergeCell ref="E43:F43"/>
    <mergeCell ref="E23:H23"/>
    <mergeCell ref="E24:F24"/>
    <mergeCell ref="E31:H31"/>
    <mergeCell ref="E32:F32"/>
    <mergeCell ref="E42:H42"/>
  </mergeCells>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baseColWidth="10" defaultColWidth="9.83203125" defaultRowHeight="15" customHeight="1" x14ac:dyDescent="0"/>
  <sheetData>
    <row r="1" spans="1:6" ht="15" customHeight="1">
      <c r="A1" s="24"/>
      <c r="B1" s="24"/>
      <c r="C1" s="24"/>
      <c r="D1" s="24"/>
      <c r="E1" s="24"/>
      <c r="F1" s="24"/>
    </row>
    <row r="2" spans="1:6" ht="15" customHeight="1">
      <c r="A2" s="24"/>
      <c r="B2" s="24"/>
      <c r="C2" s="24"/>
      <c r="D2" s="24"/>
      <c r="E2" s="24"/>
      <c r="F2" s="24"/>
    </row>
    <row r="3" spans="1:6" ht="15" customHeight="1">
      <c r="A3" s="24"/>
      <c r="B3" s="24"/>
      <c r="C3" s="24"/>
      <c r="D3" s="24"/>
      <c r="E3" s="24"/>
      <c r="F3" s="24"/>
    </row>
    <row r="4" spans="1:6" ht="15" customHeight="1">
      <c r="A4" s="24"/>
      <c r="B4" s="24"/>
      <c r="C4" s="24"/>
      <c r="D4" s="24"/>
      <c r="E4" s="24"/>
      <c r="F4" s="24"/>
    </row>
    <row r="5" spans="1:6" ht="15" customHeight="1">
      <c r="A5" s="24"/>
      <c r="B5" s="24"/>
      <c r="C5" s="24"/>
      <c r="D5" s="24"/>
      <c r="E5" s="24"/>
      <c r="F5" s="24"/>
    </row>
    <row r="6" spans="1:6" ht="15" customHeight="1">
      <c r="A6" s="24"/>
      <c r="B6" s="24"/>
      <c r="C6" s="24"/>
      <c r="D6" s="24"/>
      <c r="E6" s="24"/>
      <c r="F6" s="24"/>
    </row>
    <row r="7" spans="1:6" ht="15" customHeight="1">
      <c r="A7" s="24"/>
      <c r="B7" s="24"/>
      <c r="C7" s="24"/>
      <c r="D7" s="24"/>
      <c r="E7" s="24"/>
      <c r="F7" s="24"/>
    </row>
    <row r="8" spans="1:6" ht="15" customHeight="1">
      <c r="A8" s="24"/>
      <c r="B8" s="24"/>
      <c r="C8" s="24"/>
      <c r="D8" s="24"/>
      <c r="E8" s="24"/>
      <c r="F8" s="24"/>
    </row>
    <row r="9" spans="1:6" ht="15" customHeight="1">
      <c r="A9" s="24"/>
      <c r="B9" s="24"/>
      <c r="C9" s="24"/>
      <c r="D9" s="24"/>
      <c r="E9" s="24"/>
      <c r="F9" s="24"/>
    </row>
    <row r="10" spans="1:6" ht="15" customHeight="1">
      <c r="A10" s="24"/>
      <c r="B10" s="24"/>
      <c r="C10" s="24"/>
      <c r="D10" s="24"/>
      <c r="E10" s="24"/>
      <c r="F10" s="24"/>
    </row>
    <row r="11" spans="1:6" ht="15" customHeight="1">
      <c r="A11" s="24"/>
      <c r="B11" s="24"/>
      <c r="C11" s="24"/>
      <c r="D11" s="24"/>
      <c r="E11" s="24"/>
      <c r="F11" s="24"/>
    </row>
    <row r="12" spans="1:6" ht="15" customHeight="1">
      <c r="A12" s="24"/>
      <c r="B12" s="24"/>
      <c r="C12" s="24"/>
      <c r="D12" s="24"/>
      <c r="E12" s="24"/>
      <c r="F12" s="24"/>
    </row>
    <row r="13" spans="1:6" ht="15" customHeight="1">
      <c r="A13" s="24"/>
      <c r="B13" s="24"/>
      <c r="C13" s="24"/>
      <c r="D13" s="24"/>
      <c r="E13" s="24"/>
      <c r="F13" s="24"/>
    </row>
    <row r="14" spans="1:6" ht="15" customHeight="1">
      <c r="A14" s="24"/>
      <c r="B14" s="24"/>
      <c r="C14" s="24"/>
      <c r="D14" s="24"/>
      <c r="E14" s="24"/>
      <c r="F14" s="24"/>
    </row>
    <row r="15" spans="1:6" ht="15" customHeight="1">
      <c r="A15" s="24"/>
      <c r="B15" s="24"/>
      <c r="C15" s="24"/>
      <c r="D15" s="24"/>
      <c r="E15" s="24"/>
      <c r="F15" s="24"/>
    </row>
    <row r="16" spans="1:6" ht="15" customHeight="1">
      <c r="A16" s="24"/>
      <c r="B16" s="24"/>
      <c r="C16" s="24"/>
      <c r="D16" s="24"/>
      <c r="E16" s="24"/>
      <c r="F16" s="24"/>
    </row>
    <row r="17" spans="1:6" ht="15" customHeight="1">
      <c r="A17" s="24"/>
      <c r="B17" s="24"/>
      <c r="C17" s="24"/>
      <c r="D17" s="24"/>
      <c r="E17" s="24"/>
      <c r="F17" s="24"/>
    </row>
    <row r="18" spans="1:6" ht="15" customHeight="1">
      <c r="A18" s="24"/>
      <c r="B18" s="24"/>
      <c r="C18" s="24"/>
      <c r="D18" s="24"/>
      <c r="E18" s="24"/>
      <c r="F18" s="24"/>
    </row>
    <row r="19" spans="1:6" ht="15" customHeight="1">
      <c r="A19" s="24"/>
      <c r="B19" s="24"/>
      <c r="C19" s="24"/>
      <c r="D19" s="24"/>
      <c r="E19" s="24"/>
      <c r="F19" s="24"/>
    </row>
    <row r="20" spans="1:6" ht="15" customHeight="1">
      <c r="A20" s="24"/>
      <c r="B20" s="24"/>
      <c r="C20" s="24"/>
      <c r="D20" s="24"/>
      <c r="E20" s="24"/>
      <c r="F20" s="24"/>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All Blends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Nicole Hunn</cp:lastModifiedBy>
  <dcterms:created xsi:type="dcterms:W3CDTF">2013-11-19T23:37:05Z</dcterms:created>
  <dcterms:modified xsi:type="dcterms:W3CDTF">2014-01-09T01:41:19Z</dcterms:modified>
</cp:coreProperties>
</file>